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<sst xmlns="http://schemas.openxmlformats.org/spreadsheetml/2006/main" count="192" uniqueCount="162">
  <si>
    <t>Додаток 3</t>
  </si>
  <si>
    <t>до рішення ____________ ради</t>
  </si>
  <si>
    <t>РОЗПОДІЛ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</si>
  <si>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</si>
  <si>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</si>
  <si>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</si>
  <si>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</si>
  <si>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</si>
  <si>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</si>
  <si>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</si>
  <si>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</si>
  <si>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</si>
  <si>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</si>
  <si>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</si>
  <si>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</si>
  <si>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</si>
  <si>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</si>
  <si>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</si>
  <si>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0200000</t>
  </si>
  <si>
    <t>Виконавчі органи місцевих рад, Рада міністрів Автономної Республіки Крим, державна адміністрація (обласні державні адміністрації, Київська, Севастопольська міські державні адміністрації, районні державні адміністрації (управління, відділи)</t>
  </si>
  <si>
    <t>0210000</t>
  </si>
  <si>
    <t>0210150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</si>
  <si>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</si>
  <si>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</si>
  <si>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</si>
  <si>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0213031</t>
  </si>
  <si>
    <t>1030</t>
  </si>
  <si>
    <t>3031</t>
  </si>
  <si>
    <t>Надання інших пільг окремим категоріям громадян відповідно до законодавства</t>
  </si>
  <si>
    <t>0213032</t>
  </si>
  <si>
    <t>1070</t>
  </si>
  <si>
    <t>3032</t>
  </si>
  <si>
    <t>Надання пільг окремим категоріям громадян з оплати послуг зв`язку</t>
  </si>
  <si>
    <t>0213033</t>
  </si>
  <si>
    <t>3033</t>
  </si>
  <si>
    <t>Компенсаційні виплати на пільговий проїзд автомобільним транспортом окремим категоріям громадян</t>
  </si>
  <si>
    <t>0213104</t>
  </si>
  <si>
    <t>1020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</si>
  <si>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</si>
  <si>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</si>
  <si>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0213180</t>
  </si>
  <si>
    <t>1060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</si>
  <si>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</si>
  <si>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</si>
  <si>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0213210</t>
  </si>
  <si>
    <t>1050</t>
  </si>
  <si>
    <t>3210</t>
  </si>
  <si>
    <t>Організація та проведення громадських робіт</t>
  </si>
  <si>
    <t>0213242</t>
  </si>
  <si>
    <t>1090</t>
  </si>
  <si>
    <t>3242</t>
  </si>
  <si>
    <t>Інші заходи у сфері соціального захисту і соціального забезпечення</t>
  </si>
  <si>
    <t>0214082</t>
  </si>
  <si>
    <t>0829</t>
  </si>
  <si>
    <t>4082</t>
  </si>
  <si>
    <t>Інші заходи в галузі культури і мистецтва</t>
  </si>
  <si>
    <t>0216011</t>
  </si>
  <si>
    <t>0610</t>
  </si>
  <si>
    <t>6011</t>
  </si>
  <si>
    <t>Експлуатація та технічне обслуговування житлового фонду</t>
  </si>
  <si>
    <t>0216013</t>
  </si>
  <si>
    <t>0620</t>
  </si>
  <si>
    <t>6013</t>
  </si>
  <si>
    <t>Забезпечення діяльності водопровідно-каналізаційного господарства</t>
  </si>
  <si>
    <t>0216030</t>
  </si>
  <si>
    <t>6030</t>
  </si>
  <si>
    <t>Організація благоустрою населених пунктів</t>
  </si>
  <si>
    <t>0217130</t>
  </si>
  <si>
    <t>0421</t>
  </si>
  <si>
    <t>7130</t>
  </si>
  <si>
    <t>Здійснення заходів із землеустрою</t>
  </si>
  <si>
    <t>0217310</t>
  </si>
  <si>
    <t>0443</t>
  </si>
  <si>
    <t>7310</t>
  </si>
  <si>
    <t>Будівництво об`єктів житлово-комунального господарства</t>
  </si>
  <si>
    <t>0217461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</si>
  <si>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</si>
  <si>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</si>
  <si>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</si>
  <si>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0217640</t>
  </si>
  <si>
    <t>0470</t>
  </si>
  <si>
    <t>7640</t>
  </si>
  <si>
    <t>Заходи з енергозбереження</t>
  </si>
  <si>
    <t>0217670</t>
  </si>
  <si>
    <t>0490</t>
  </si>
  <si>
    <t>7670</t>
  </si>
  <si>
    <t>Внески до статутного капіталу суб`єктів господарювання</t>
  </si>
  <si>
    <t>0217680</t>
  </si>
  <si>
    <t>7680</t>
  </si>
  <si>
    <t>Членські внески до асоціацій органів місцевого самоврядування</t>
  </si>
  <si>
    <t>0218340</t>
  </si>
  <si>
    <t>0540</t>
  </si>
  <si>
    <t>8340</t>
  </si>
  <si>
    <t>Природоохоронні заходи за рахунок цільових фондів</t>
  </si>
  <si>
    <t>0219750</t>
  </si>
  <si>
    <t>0180</t>
  </si>
  <si>
    <t>9750</t>
  </si>
  <si>
    <t>Субвенція з місцевого бюджету на співфінансування інвестиційних проектів</t>
  </si>
  <si>
    <t>0600000</t>
  </si>
  <si>
    <t>Орган з питань освіти і науки</t>
  </si>
  <si>
    <t>0610000</t>
  </si>
  <si>
    <t>0610160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</si>
  <si>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</si>
  <si>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</si>
  <si>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0611010</t>
  </si>
  <si>
    <t>0910</t>
  </si>
  <si>
    <t>1010</t>
  </si>
  <si>
    <t>Надання дошкільної освіти</t>
  </si>
  <si>
    <t>0611020</t>
  </si>
  <si>
    <t>0921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</si>
  <si>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</si>
  <si>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0611060</t>
  </si>
  <si>
    <t>Забезпечення належних умов для виховання та розвитку дітей-сиріт і дітей, позбавлених батьківського піклування, в дитячих будинках</t>
  </si>
  <si>
    <t>0611090</t>
  </si>
  <si>
    <t>0960</t>
  </si>
  <si>
    <t>Надання позашкільної освіти закладами позашкільної освіти, заходи із позашкільної роботи з дітьми</t>
  </si>
  <si>
    <t>0611161</t>
  </si>
  <si>
    <t>0990</t>
  </si>
  <si>
    <t>1161</t>
  </si>
  <si>
    <t>Забезпечення діяльності інших закладів у сфері освіти</t>
  </si>
  <si>
    <t>0611170</t>
  </si>
  <si>
    <t>1170</t>
  </si>
  <si>
    <t>Забезпечення діяльності інклюзивно-ресурсних центрів</t>
  </si>
  <si>
    <t>0613140</t>
  </si>
  <si>
    <t>1040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</si>
  <si>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</si>
  <si>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</si>
  <si>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1000000</t>
  </si>
  <si>
    <t>Орган з питань культури, національностей та релігій</t>
  </si>
  <si>
    <t>1010000</t>
  </si>
  <si>
    <t>1010160</t>
  </si>
  <si>
    <t>1011100</t>
  </si>
  <si>
    <t>1100</t>
  </si>
  <si>
    <t>Надання спеціальної освіти мистецькими школами</t>
  </si>
  <si>
    <t>1014030</t>
  </si>
  <si>
    <t>0824</t>
  </si>
  <si>
    <t>4030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</si>
  <si>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</si>
  <si>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</si>
  <si>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</si>
  <si>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</si>
  <si>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</si>
  <si>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</si>
  <si>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</si>
  <si>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</si>
  <si>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</si>
  <si>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4081</t>
  </si>
  <si>
    <t>Забезпечення діяльності інших закладів в галузі культури і мистецтва</t>
  </si>
  <si>
    <t>3700000</t>
  </si>
  <si>
    <t>Орган з питань фінансів</t>
  </si>
  <si>
    <t>3710000</t>
  </si>
  <si>
    <t>3710160</t>
  </si>
  <si>
    <t>3718700</t>
  </si>
  <si>
    <t>0133</t>
  </si>
  <si>
    <t>8700</t>
  </si>
  <si>
    <t>Резервний фонд</t>
  </si>
  <si>
    <t>X</t>
  </si>
  <si>
    <t>УСЬОГО</t>
  </si>
  <si>
    <t>(код бюджету)</t>
  </si>
  <si>
    <t>"Про _____________ бюджет на 2021 рік"</t>
  </si>
  <si>
    <t>видатків місцевого бюджету на 2021 рік</t>
  </si>
  <si>
    <t>Секретар міської ради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</si>
</sst>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 quotePrefix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 quotePrefix="1">
      <alignment vertical="center" wrapText="1"/>
    </xf>
    <xf numFmtId="4" fontId="1" fillId="2" borderId="1" xfId="0" applyNumberFormat="1" applyFont="1" applyFill="1" applyBorder="1" applyAlignment="1">
      <alignment vertical="center" wrapText="1"/>
    </xf>
    <xf numFmtId="4" fontId="1" fillId="0" borderId="1" xfId="0" applyNumberFormat="1" applyFont="1" applyBorder="1" applyAlignment="1">
      <alignment vertical="center" wrapText="1"/>
    </xf>
    <xf numFmtId="0" fontId="0" fillId="0" borderId="1" xfId="0" applyBorder="1" applyAlignment="1" quotePrefix="1">
      <alignment horizontal="center" vertical="center" wrapText="1"/>
    </xf>
    <xf numFmtId="4" fontId="0" fillId="0" borderId="1" xfId="0" applyNumberFormat="1" applyBorder="1" applyAlignment="1" quotePrefix="1">
      <alignment horizontal="center" vertical="center" wrapText="1"/>
    </xf>
    <xf numFmtId="4" fontId="0" fillId="0" borderId="1" xfId="0" applyNumberFormat="1" applyBorder="1" applyAlignment="1" quotePrefix="1">
      <alignment vertical="center" wrapText="1"/>
    </xf>
    <xf numFmtId="4" fontId="0" fillId="2" borderId="1" xfId="0" applyNumberFormat="1" applyFill="1" applyBorder="1" applyAlignment="1">
      <alignment vertical="center" wrapText="1"/>
    </xf>
    <xf numFmtId="4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2" xfId="0" applyFont="1" applyBorder="1" applyAlignment="1" quotePrefix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workbookViewId="0" topLeftCell="A46">
      <selection activeCell="D64" sqref="D64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16" width="13.75390625" style="0" customWidth="1"/>
  </cols>
  <sheetData>
    <row r="1" ht="12.75">
      <c r="M1" t="s">
        <v>0</v>
      </c>
    </row>
    <row r="2" ht="12.75">
      <c r="M2" t="s">
        <v>1</v>
      </c>
    </row>
    <row r="3" ht="12.75">
      <c r="M3" t="s">
        <v>159</v>
      </c>
    </row>
    <row r="5" spans="1:16" ht="12.75">
      <c r="A5" s="1" t="s">
        <v>2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2.75">
      <c r="A6" s="1" t="s">
        <v>160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2.75">
      <c r="A7" s="25">
        <v>1357000000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ht="12.75">
      <c r="A8" s="24" t="s">
        <v>158</v>
      </c>
      <c r="P8" s="3" t="s">
        <v>3</v>
      </c>
    </row>
    <row r="9" spans="1:16" ht="12.75">
      <c r="A9" s="6" t="s">
        <v>4</v>
      </c>
      <c r="B9" s="6" t="s">
        <v>5</v>
      </c>
      <c r="C9" s="6" t="s">
        <v>6</v>
      </c>
      <c r="D9" s="7" t="s">
        <v>7</v>
      </c>
      <c r="E9" s="7" t="s">
        <v>8</v>
      </c>
      <c r="F9" s="7"/>
      <c r="G9" s="7"/>
      <c r="H9" s="7"/>
      <c r="I9" s="7"/>
      <c r="J9" s="7" t="s">
        <v>15</v>
      </c>
      <c r="K9" s="7"/>
      <c r="L9" s="7"/>
      <c r="M9" s="7"/>
      <c r="N9" s="7"/>
      <c r="O9" s="7"/>
      <c r="P9" s="8" t="s">
        <v>17</v>
      </c>
    </row>
    <row r="10" spans="1:16" ht="12.75">
      <c r="A10" s="7"/>
      <c r="B10" s="7"/>
      <c r="C10" s="7"/>
      <c r="D10" s="7"/>
      <c r="E10" s="8" t="s">
        <v>9</v>
      </c>
      <c r="F10" s="7" t="s">
        <v>10</v>
      </c>
      <c r="G10" s="7" t="s">
        <v>11</v>
      </c>
      <c r="H10" s="7"/>
      <c r="I10" s="7" t="s">
        <v>14</v>
      </c>
      <c r="J10" s="8" t="s">
        <v>9</v>
      </c>
      <c r="K10" s="7" t="s">
        <v>16</v>
      </c>
      <c r="L10" s="7" t="s">
        <v>10</v>
      </c>
      <c r="M10" s="7" t="s">
        <v>11</v>
      </c>
      <c r="N10" s="7"/>
      <c r="O10" s="7" t="s">
        <v>14</v>
      </c>
      <c r="P10" s="7"/>
    </row>
    <row r="11" spans="1:16" ht="12.75">
      <c r="A11" s="7"/>
      <c r="B11" s="7"/>
      <c r="C11" s="7"/>
      <c r="D11" s="7"/>
      <c r="E11" s="7"/>
      <c r="F11" s="7"/>
      <c r="G11" s="7" t="s">
        <v>12</v>
      </c>
      <c r="H11" s="7" t="s">
        <v>13</v>
      </c>
      <c r="I11" s="7"/>
      <c r="J11" s="7"/>
      <c r="K11" s="7"/>
      <c r="L11" s="7"/>
      <c r="M11" s="7" t="s">
        <v>12</v>
      </c>
      <c r="N11" s="7" t="s">
        <v>13</v>
      </c>
      <c r="O11" s="7"/>
      <c r="P11" s="7"/>
    </row>
    <row r="12" spans="1:16" ht="44.2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 ht="12.75">
      <c r="A13" s="9">
        <v>1</v>
      </c>
      <c r="B13" s="9">
        <v>2</v>
      </c>
      <c r="C13" s="9">
        <v>3</v>
      </c>
      <c r="D13" s="9">
        <v>4</v>
      </c>
      <c r="E13" s="10">
        <v>5</v>
      </c>
      <c r="F13" s="9">
        <v>6</v>
      </c>
      <c r="G13" s="9">
        <v>7</v>
      </c>
      <c r="H13" s="9">
        <v>8</v>
      </c>
      <c r="I13" s="9">
        <v>9</v>
      </c>
      <c r="J13" s="10">
        <v>10</v>
      </c>
      <c r="K13" s="9">
        <v>11</v>
      </c>
      <c r="L13" s="9">
        <v>12</v>
      </c>
      <c r="M13" s="9">
        <v>13</v>
      </c>
      <c r="N13" s="9">
        <v>14</v>
      </c>
      <c r="O13" s="9">
        <v>15</v>
      </c>
      <c r="P13" s="10">
        <v>16</v>
      </c>
    </row>
    <row r="14" spans="1:16" ht="89.25">
      <c r="A14" s="11" t="s">
        <v>18</v>
      </c>
      <c r="B14" s="12"/>
      <c r="C14" s="13"/>
      <c r="D14" s="14" t="s">
        <v>19</v>
      </c>
      <c r="E14" s="15">
        <v>47607700</v>
      </c>
      <c r="F14" s="16">
        <v>40070000</v>
      </c>
      <c r="G14" s="16">
        <v>26740500</v>
      </c>
      <c r="H14" s="16">
        <v>2325000</v>
      </c>
      <c r="I14" s="16">
        <v>7537700</v>
      </c>
      <c r="J14" s="15">
        <v>10732000</v>
      </c>
      <c r="K14" s="16">
        <v>9836000</v>
      </c>
      <c r="L14" s="16">
        <v>896000</v>
      </c>
      <c r="M14" s="16">
        <v>0</v>
      </c>
      <c r="N14" s="16">
        <v>0</v>
      </c>
      <c r="O14" s="16">
        <v>9836000</v>
      </c>
      <c r="P14" s="15">
        <f>E14+J14</f>
        <v>58339700</v>
      </c>
    </row>
    <row r="15" spans="1:16" ht="89.25">
      <c r="A15" s="11" t="s">
        <v>20</v>
      </c>
      <c r="B15" s="12"/>
      <c r="C15" s="13"/>
      <c r="D15" s="14" t="s">
        <v>19</v>
      </c>
      <c r="E15" s="15">
        <v>47607700</v>
      </c>
      <c r="F15" s="16">
        <v>40070000</v>
      </c>
      <c r="G15" s="16">
        <v>26740500</v>
      </c>
      <c r="H15" s="16">
        <v>2325000</v>
      </c>
      <c r="I15" s="16">
        <v>7537700</v>
      </c>
      <c r="J15" s="15">
        <v>10732000</v>
      </c>
      <c r="K15" s="16">
        <v>9836000</v>
      </c>
      <c r="L15" s="16">
        <v>896000</v>
      </c>
      <c r="M15" s="16">
        <v>0</v>
      </c>
      <c r="N15" s="16">
        <v>0</v>
      </c>
      <c r="O15" s="16">
        <v>9836000</v>
      </c>
      <c r="P15" s="15">
        <f>E15+J15</f>
        <v>58339700</v>
      </c>
    </row>
    <row r="16" spans="1:16" ht="63.75">
      <c r="A16" s="17" t="s">
        <v>21</v>
      </c>
      <c r="B16" s="17" t="s">
        <v>23</v>
      </c>
      <c r="C16" s="18" t="s">
        <v>22</v>
      </c>
      <c r="D16" s="19" t="s">
        <v>24</v>
      </c>
      <c r="E16" s="20">
        <v>26180000</v>
      </c>
      <c r="F16" s="21">
        <v>26180000</v>
      </c>
      <c r="G16" s="21">
        <v>19000000</v>
      </c>
      <c r="H16" s="21">
        <v>2000000</v>
      </c>
      <c r="I16" s="21">
        <v>0</v>
      </c>
      <c r="J16" s="20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0">
        <f>E16+J16</f>
        <v>26180000</v>
      </c>
    </row>
    <row r="17" spans="1:16" ht="25.5">
      <c r="A17" s="17" t="s">
        <v>25</v>
      </c>
      <c r="B17" s="17" t="s">
        <v>27</v>
      </c>
      <c r="C17" s="18" t="s">
        <v>26</v>
      </c>
      <c r="D17" s="19" t="s">
        <v>28</v>
      </c>
      <c r="E17" s="20">
        <v>65000</v>
      </c>
      <c r="F17" s="21">
        <v>65000</v>
      </c>
      <c r="G17" s="21">
        <v>0</v>
      </c>
      <c r="H17" s="21">
        <v>0</v>
      </c>
      <c r="I17" s="21">
        <v>0</v>
      </c>
      <c r="J17" s="20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0">
        <f>E17+J17</f>
        <v>65000</v>
      </c>
    </row>
    <row r="18" spans="1:16" ht="25.5">
      <c r="A18" s="17" t="s">
        <v>29</v>
      </c>
      <c r="B18" s="17" t="s">
        <v>31</v>
      </c>
      <c r="C18" s="18" t="s">
        <v>30</v>
      </c>
      <c r="D18" s="19" t="s">
        <v>32</v>
      </c>
      <c r="E18" s="20">
        <v>45000</v>
      </c>
      <c r="F18" s="21">
        <v>45000</v>
      </c>
      <c r="G18" s="21">
        <v>0</v>
      </c>
      <c r="H18" s="21">
        <v>0</v>
      </c>
      <c r="I18" s="21">
        <v>0</v>
      </c>
      <c r="J18" s="20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0">
        <f>E18+J18</f>
        <v>45000</v>
      </c>
    </row>
    <row r="19" spans="1:16" ht="38.25">
      <c r="A19" s="17" t="s">
        <v>33</v>
      </c>
      <c r="B19" s="17" t="s">
        <v>34</v>
      </c>
      <c r="C19" s="18" t="s">
        <v>30</v>
      </c>
      <c r="D19" s="19" t="s">
        <v>35</v>
      </c>
      <c r="E19" s="20">
        <v>900000</v>
      </c>
      <c r="F19" s="21">
        <v>900000</v>
      </c>
      <c r="G19" s="21">
        <v>0</v>
      </c>
      <c r="H19" s="21">
        <v>0</v>
      </c>
      <c r="I19" s="21">
        <v>0</v>
      </c>
      <c r="J19" s="20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0">
        <f>E19+J19</f>
        <v>900000</v>
      </c>
    </row>
    <row r="20" spans="1:16" ht="51">
      <c r="A20" s="17" t="s">
        <v>36</v>
      </c>
      <c r="B20" s="17" t="s">
        <v>38</v>
      </c>
      <c r="C20" s="18" t="s">
        <v>37</v>
      </c>
      <c r="D20" s="19" t="s">
        <v>39</v>
      </c>
      <c r="E20" s="20">
        <v>10323000</v>
      </c>
      <c r="F20" s="21">
        <v>10323000</v>
      </c>
      <c r="G20" s="21">
        <v>7700000</v>
      </c>
      <c r="H20" s="21">
        <v>325000</v>
      </c>
      <c r="I20" s="21">
        <v>0</v>
      </c>
      <c r="J20" s="20">
        <v>860000</v>
      </c>
      <c r="K20" s="21">
        <v>0</v>
      </c>
      <c r="L20" s="21">
        <v>860000</v>
      </c>
      <c r="M20" s="21">
        <v>0</v>
      </c>
      <c r="N20" s="21">
        <v>0</v>
      </c>
      <c r="O20" s="21">
        <v>0</v>
      </c>
      <c r="P20" s="20">
        <f>E20+J20</f>
        <v>11183000</v>
      </c>
    </row>
    <row r="21" spans="1:16" ht="76.5">
      <c r="A21" s="17" t="s">
        <v>40</v>
      </c>
      <c r="B21" s="17" t="s">
        <v>42</v>
      </c>
      <c r="C21" s="18" t="s">
        <v>41</v>
      </c>
      <c r="D21" s="19" t="s">
        <v>43</v>
      </c>
      <c r="E21" s="20">
        <v>250000</v>
      </c>
      <c r="F21" s="21">
        <v>250000</v>
      </c>
      <c r="G21" s="21">
        <v>0</v>
      </c>
      <c r="H21" s="21">
        <v>0</v>
      </c>
      <c r="I21" s="21">
        <v>0</v>
      </c>
      <c r="J21" s="20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0">
        <f>E21+J21</f>
        <v>250000</v>
      </c>
    </row>
    <row r="22" spans="1:16" ht="25.5">
      <c r="A22" s="17" t="s">
        <v>44</v>
      </c>
      <c r="B22" s="17" t="s">
        <v>46</v>
      </c>
      <c r="C22" s="18" t="s">
        <v>45</v>
      </c>
      <c r="D22" s="19" t="s">
        <v>47</v>
      </c>
      <c r="E22" s="20">
        <v>50000</v>
      </c>
      <c r="F22" s="21">
        <v>50000</v>
      </c>
      <c r="G22" s="21">
        <v>40500</v>
      </c>
      <c r="H22" s="21">
        <v>0</v>
      </c>
      <c r="I22" s="21">
        <v>0</v>
      </c>
      <c r="J22" s="20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0">
        <f>E22+J22</f>
        <v>50000</v>
      </c>
    </row>
    <row r="23" spans="1:16" ht="25.5">
      <c r="A23" s="17" t="s">
        <v>48</v>
      </c>
      <c r="B23" s="17" t="s">
        <v>50</v>
      </c>
      <c r="C23" s="18" t="s">
        <v>49</v>
      </c>
      <c r="D23" s="19" t="s">
        <v>51</v>
      </c>
      <c r="E23" s="20">
        <v>977000</v>
      </c>
      <c r="F23" s="21">
        <v>977000</v>
      </c>
      <c r="G23" s="21">
        <v>0</v>
      </c>
      <c r="H23" s="21">
        <v>0</v>
      </c>
      <c r="I23" s="21">
        <v>0</v>
      </c>
      <c r="J23" s="20">
        <v>150000</v>
      </c>
      <c r="K23" s="21">
        <v>150000</v>
      </c>
      <c r="L23" s="21">
        <v>0</v>
      </c>
      <c r="M23" s="21">
        <v>0</v>
      </c>
      <c r="N23" s="21">
        <v>0</v>
      </c>
      <c r="O23" s="21">
        <v>150000</v>
      </c>
      <c r="P23" s="20">
        <f>E23+J23</f>
        <v>1127000</v>
      </c>
    </row>
    <row r="24" spans="1:16" ht="12.75">
      <c r="A24" s="17" t="s">
        <v>52</v>
      </c>
      <c r="B24" s="17" t="s">
        <v>54</v>
      </c>
      <c r="C24" s="18" t="s">
        <v>53</v>
      </c>
      <c r="D24" s="19" t="s">
        <v>55</v>
      </c>
      <c r="E24" s="20">
        <v>250000</v>
      </c>
      <c r="F24" s="21">
        <v>250000</v>
      </c>
      <c r="G24" s="21">
        <v>0</v>
      </c>
      <c r="H24" s="21">
        <v>0</v>
      </c>
      <c r="I24" s="21">
        <v>0</v>
      </c>
      <c r="J24" s="20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0">
        <f>E24+J24</f>
        <v>250000</v>
      </c>
    </row>
    <row r="25" spans="1:16" ht="25.5">
      <c r="A25" s="17" t="s">
        <v>56</v>
      </c>
      <c r="B25" s="17" t="s">
        <v>58</v>
      </c>
      <c r="C25" s="18" t="s">
        <v>57</v>
      </c>
      <c r="D25" s="19" t="s">
        <v>59</v>
      </c>
      <c r="E25" s="20">
        <v>0</v>
      </c>
      <c r="F25" s="21">
        <v>0</v>
      </c>
      <c r="G25" s="21">
        <v>0</v>
      </c>
      <c r="H25" s="21">
        <v>0</v>
      </c>
      <c r="I25" s="21">
        <v>0</v>
      </c>
      <c r="J25" s="20">
        <v>2500000</v>
      </c>
      <c r="K25" s="21">
        <v>2500000</v>
      </c>
      <c r="L25" s="21">
        <v>0</v>
      </c>
      <c r="M25" s="21">
        <v>0</v>
      </c>
      <c r="N25" s="21">
        <v>0</v>
      </c>
      <c r="O25" s="21">
        <v>2500000</v>
      </c>
      <c r="P25" s="20">
        <f>E25+J25</f>
        <v>2500000</v>
      </c>
    </row>
    <row r="26" spans="1:16" ht="25.5">
      <c r="A26" s="17" t="s">
        <v>60</v>
      </c>
      <c r="B26" s="17" t="s">
        <v>62</v>
      </c>
      <c r="C26" s="18" t="s">
        <v>61</v>
      </c>
      <c r="D26" s="19" t="s">
        <v>63</v>
      </c>
      <c r="E26" s="20">
        <v>2237700</v>
      </c>
      <c r="F26" s="21">
        <v>0</v>
      </c>
      <c r="G26" s="21">
        <v>0</v>
      </c>
      <c r="H26" s="21">
        <v>0</v>
      </c>
      <c r="I26" s="21">
        <v>2237700</v>
      </c>
      <c r="J26" s="20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0">
        <f>E26+J26</f>
        <v>2237700</v>
      </c>
    </row>
    <row r="27" spans="1:16" ht="12.75">
      <c r="A27" s="17" t="s">
        <v>64</v>
      </c>
      <c r="B27" s="17" t="s">
        <v>65</v>
      </c>
      <c r="C27" s="18" t="s">
        <v>61</v>
      </c>
      <c r="D27" s="19" t="s">
        <v>66</v>
      </c>
      <c r="E27" s="20">
        <v>5000000</v>
      </c>
      <c r="F27" s="21">
        <v>0</v>
      </c>
      <c r="G27" s="21">
        <v>0</v>
      </c>
      <c r="H27" s="21">
        <v>0</v>
      </c>
      <c r="I27" s="21">
        <v>5000000</v>
      </c>
      <c r="J27" s="20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0">
        <f>E27+J27</f>
        <v>5000000</v>
      </c>
    </row>
    <row r="28" spans="1:16" ht="12.75">
      <c r="A28" s="17" t="s">
        <v>67</v>
      </c>
      <c r="B28" s="17" t="s">
        <v>69</v>
      </c>
      <c r="C28" s="18" t="s">
        <v>68</v>
      </c>
      <c r="D28" s="19" t="s">
        <v>70</v>
      </c>
      <c r="E28" s="20">
        <v>300000</v>
      </c>
      <c r="F28" s="21">
        <v>0</v>
      </c>
      <c r="G28" s="21">
        <v>0</v>
      </c>
      <c r="H28" s="21">
        <v>0</v>
      </c>
      <c r="I28" s="21">
        <v>300000</v>
      </c>
      <c r="J28" s="20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0">
        <f>E28+J28</f>
        <v>300000</v>
      </c>
    </row>
    <row r="29" spans="1:16" ht="25.5">
      <c r="A29" s="17" t="s">
        <v>71</v>
      </c>
      <c r="B29" s="17" t="s">
        <v>73</v>
      </c>
      <c r="C29" s="18" t="s">
        <v>72</v>
      </c>
      <c r="D29" s="19" t="s">
        <v>74</v>
      </c>
      <c r="E29" s="20">
        <v>0</v>
      </c>
      <c r="F29" s="21">
        <v>0</v>
      </c>
      <c r="G29" s="21">
        <v>0</v>
      </c>
      <c r="H29" s="21">
        <v>0</v>
      </c>
      <c r="I29" s="21">
        <v>0</v>
      </c>
      <c r="J29" s="20">
        <v>3600000</v>
      </c>
      <c r="K29" s="21">
        <v>3600000</v>
      </c>
      <c r="L29" s="21">
        <v>0</v>
      </c>
      <c r="M29" s="21">
        <v>0</v>
      </c>
      <c r="N29" s="21">
        <v>0</v>
      </c>
      <c r="O29" s="21">
        <v>3600000</v>
      </c>
      <c r="P29" s="20">
        <f>E29+J29</f>
        <v>3600000</v>
      </c>
    </row>
    <row r="30" spans="1:16" ht="38.25">
      <c r="A30" s="17" t="s">
        <v>75</v>
      </c>
      <c r="B30" s="17" t="s">
        <v>77</v>
      </c>
      <c r="C30" s="18" t="s">
        <v>76</v>
      </c>
      <c r="D30" s="19" t="s">
        <v>78</v>
      </c>
      <c r="E30" s="20">
        <v>800000</v>
      </c>
      <c r="F30" s="21">
        <v>800000</v>
      </c>
      <c r="G30" s="21">
        <v>0</v>
      </c>
      <c r="H30" s="21">
        <v>0</v>
      </c>
      <c r="I30" s="21">
        <v>0</v>
      </c>
      <c r="J30" s="20">
        <v>3000000</v>
      </c>
      <c r="K30" s="21">
        <v>3000000</v>
      </c>
      <c r="L30" s="21">
        <v>0</v>
      </c>
      <c r="M30" s="21">
        <v>0</v>
      </c>
      <c r="N30" s="21">
        <v>0</v>
      </c>
      <c r="O30" s="21">
        <v>3000000</v>
      </c>
      <c r="P30" s="20">
        <f>E30+J30</f>
        <v>3800000</v>
      </c>
    </row>
    <row r="31" spans="1:16" ht="12.75">
      <c r="A31" s="17" t="s">
        <v>79</v>
      </c>
      <c r="B31" s="17" t="s">
        <v>81</v>
      </c>
      <c r="C31" s="18" t="s">
        <v>80</v>
      </c>
      <c r="D31" s="19" t="s">
        <v>82</v>
      </c>
      <c r="E31" s="20">
        <v>170000</v>
      </c>
      <c r="F31" s="21">
        <v>170000</v>
      </c>
      <c r="G31" s="21">
        <v>0</v>
      </c>
      <c r="H31" s="21">
        <v>0</v>
      </c>
      <c r="I31" s="21">
        <v>0</v>
      </c>
      <c r="J31" s="20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0">
        <f>E31+J31</f>
        <v>170000</v>
      </c>
    </row>
    <row r="32" spans="1:16" ht="25.5">
      <c r="A32" s="17" t="s">
        <v>83</v>
      </c>
      <c r="B32" s="17" t="s">
        <v>85</v>
      </c>
      <c r="C32" s="18" t="s">
        <v>84</v>
      </c>
      <c r="D32" s="19" t="s">
        <v>86</v>
      </c>
      <c r="E32" s="20">
        <v>0</v>
      </c>
      <c r="F32" s="21">
        <v>0</v>
      </c>
      <c r="G32" s="21">
        <v>0</v>
      </c>
      <c r="H32" s="21">
        <v>0</v>
      </c>
      <c r="I32" s="21">
        <v>0</v>
      </c>
      <c r="J32" s="20">
        <v>100000</v>
      </c>
      <c r="K32" s="21">
        <v>100000</v>
      </c>
      <c r="L32" s="21">
        <v>0</v>
      </c>
      <c r="M32" s="21">
        <v>0</v>
      </c>
      <c r="N32" s="21">
        <v>0</v>
      </c>
      <c r="O32" s="21">
        <v>100000</v>
      </c>
      <c r="P32" s="20">
        <f>E32+J32</f>
        <v>100000</v>
      </c>
    </row>
    <row r="33" spans="1:16" ht="25.5">
      <c r="A33" s="17" t="s">
        <v>87</v>
      </c>
      <c r="B33" s="17" t="s">
        <v>88</v>
      </c>
      <c r="C33" s="18" t="s">
        <v>84</v>
      </c>
      <c r="D33" s="19" t="s">
        <v>89</v>
      </c>
      <c r="E33" s="20">
        <v>60000</v>
      </c>
      <c r="F33" s="21">
        <v>60000</v>
      </c>
      <c r="G33" s="21">
        <v>0</v>
      </c>
      <c r="H33" s="21">
        <v>0</v>
      </c>
      <c r="I33" s="21">
        <v>0</v>
      </c>
      <c r="J33" s="20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0">
        <f>E33+J33</f>
        <v>60000</v>
      </c>
    </row>
    <row r="34" spans="1:16" ht="25.5">
      <c r="A34" s="17" t="s">
        <v>90</v>
      </c>
      <c r="B34" s="17" t="s">
        <v>92</v>
      </c>
      <c r="C34" s="18" t="s">
        <v>91</v>
      </c>
      <c r="D34" s="19" t="s">
        <v>93</v>
      </c>
      <c r="E34" s="20">
        <v>0</v>
      </c>
      <c r="F34" s="21">
        <v>0</v>
      </c>
      <c r="G34" s="21">
        <v>0</v>
      </c>
      <c r="H34" s="21">
        <v>0</v>
      </c>
      <c r="I34" s="21">
        <v>0</v>
      </c>
      <c r="J34" s="20">
        <v>36000</v>
      </c>
      <c r="K34" s="21">
        <v>0</v>
      </c>
      <c r="L34" s="21">
        <v>36000</v>
      </c>
      <c r="M34" s="21">
        <v>0</v>
      </c>
      <c r="N34" s="21">
        <v>0</v>
      </c>
      <c r="O34" s="21">
        <v>0</v>
      </c>
      <c r="P34" s="20">
        <f>E34+J34</f>
        <v>36000</v>
      </c>
    </row>
    <row r="35" spans="1:16" ht="25.5">
      <c r="A35" s="17" t="s">
        <v>94</v>
      </c>
      <c r="B35" s="17" t="s">
        <v>96</v>
      </c>
      <c r="C35" s="18" t="s">
        <v>95</v>
      </c>
      <c r="D35" s="19" t="s">
        <v>97</v>
      </c>
      <c r="E35" s="20">
        <v>0</v>
      </c>
      <c r="F35" s="21">
        <v>0</v>
      </c>
      <c r="G35" s="21">
        <v>0</v>
      </c>
      <c r="H35" s="21">
        <v>0</v>
      </c>
      <c r="I35" s="21">
        <v>0</v>
      </c>
      <c r="J35" s="20">
        <v>486000</v>
      </c>
      <c r="K35" s="21">
        <v>486000</v>
      </c>
      <c r="L35" s="21">
        <v>0</v>
      </c>
      <c r="M35" s="21">
        <v>0</v>
      </c>
      <c r="N35" s="21">
        <v>0</v>
      </c>
      <c r="O35" s="21">
        <v>486000</v>
      </c>
      <c r="P35" s="20">
        <f>E35+J35</f>
        <v>486000</v>
      </c>
    </row>
    <row r="36" spans="1:16" ht="12.75">
      <c r="A36" s="11" t="s">
        <v>98</v>
      </c>
      <c r="B36" s="12"/>
      <c r="C36" s="13"/>
      <c r="D36" s="14" t="s">
        <v>99</v>
      </c>
      <c r="E36" s="15">
        <v>115638800</v>
      </c>
      <c r="F36" s="16">
        <v>115638800</v>
      </c>
      <c r="G36" s="16">
        <v>83450000</v>
      </c>
      <c r="H36" s="16">
        <v>7161400</v>
      </c>
      <c r="I36" s="16">
        <v>0</v>
      </c>
      <c r="J36" s="15">
        <v>910000</v>
      </c>
      <c r="K36" s="16">
        <v>0</v>
      </c>
      <c r="L36" s="16">
        <v>910000</v>
      </c>
      <c r="M36" s="16">
        <v>0</v>
      </c>
      <c r="N36" s="16">
        <v>0</v>
      </c>
      <c r="O36" s="16">
        <v>0</v>
      </c>
      <c r="P36" s="15">
        <f>E36+J36</f>
        <v>116548800</v>
      </c>
    </row>
    <row r="37" spans="1:16" ht="12.75">
      <c r="A37" s="11" t="s">
        <v>100</v>
      </c>
      <c r="B37" s="12"/>
      <c r="C37" s="13"/>
      <c r="D37" s="14" t="s">
        <v>99</v>
      </c>
      <c r="E37" s="15">
        <v>115638800</v>
      </c>
      <c r="F37" s="16">
        <v>115638800</v>
      </c>
      <c r="G37" s="16">
        <v>83450000</v>
      </c>
      <c r="H37" s="16">
        <v>7161400</v>
      </c>
      <c r="I37" s="16">
        <v>0</v>
      </c>
      <c r="J37" s="15">
        <v>910000</v>
      </c>
      <c r="K37" s="16">
        <v>0</v>
      </c>
      <c r="L37" s="16">
        <v>910000</v>
      </c>
      <c r="M37" s="16">
        <v>0</v>
      </c>
      <c r="N37" s="16">
        <v>0</v>
      </c>
      <c r="O37" s="16">
        <v>0</v>
      </c>
      <c r="P37" s="15">
        <f>E37+J37</f>
        <v>116548800</v>
      </c>
    </row>
    <row r="38" spans="1:16" ht="38.25">
      <c r="A38" s="17" t="s">
        <v>101</v>
      </c>
      <c r="B38" s="17" t="s">
        <v>102</v>
      </c>
      <c r="C38" s="18" t="s">
        <v>22</v>
      </c>
      <c r="D38" s="19" t="s">
        <v>103</v>
      </c>
      <c r="E38" s="20">
        <v>476000</v>
      </c>
      <c r="F38" s="21">
        <v>476000</v>
      </c>
      <c r="G38" s="21">
        <v>390000</v>
      </c>
      <c r="H38" s="21">
        <v>0</v>
      </c>
      <c r="I38" s="21">
        <v>0</v>
      </c>
      <c r="J38" s="20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0">
        <f>E38+J38</f>
        <v>476000</v>
      </c>
    </row>
    <row r="39" spans="1:16" ht="12.75">
      <c r="A39" s="17" t="s">
        <v>104</v>
      </c>
      <c r="B39" s="17" t="s">
        <v>106</v>
      </c>
      <c r="C39" s="18" t="s">
        <v>105</v>
      </c>
      <c r="D39" s="19" t="s">
        <v>107</v>
      </c>
      <c r="E39" s="20">
        <v>8805000</v>
      </c>
      <c r="F39" s="21">
        <v>8805000</v>
      </c>
      <c r="G39" s="21">
        <v>5800000</v>
      </c>
      <c r="H39" s="21">
        <v>794000</v>
      </c>
      <c r="I39" s="21">
        <v>0</v>
      </c>
      <c r="J39" s="20">
        <v>900000</v>
      </c>
      <c r="K39" s="21">
        <v>0</v>
      </c>
      <c r="L39" s="21">
        <v>900000</v>
      </c>
      <c r="M39" s="21">
        <v>0</v>
      </c>
      <c r="N39" s="21">
        <v>0</v>
      </c>
      <c r="O39" s="21">
        <v>0</v>
      </c>
      <c r="P39" s="20">
        <f>E39+J39</f>
        <v>9705000</v>
      </c>
    </row>
    <row r="40" spans="1:16" ht="51">
      <c r="A40" s="17" t="s">
        <v>108</v>
      </c>
      <c r="B40" s="17" t="s">
        <v>37</v>
      </c>
      <c r="C40" s="18" t="s">
        <v>109</v>
      </c>
      <c r="D40" s="19" t="s">
        <v>110</v>
      </c>
      <c r="E40" s="20">
        <v>98233700</v>
      </c>
      <c r="F40" s="21">
        <v>98233700</v>
      </c>
      <c r="G40" s="21">
        <v>72400000</v>
      </c>
      <c r="H40" s="21">
        <v>6066000</v>
      </c>
      <c r="I40" s="21">
        <v>0</v>
      </c>
      <c r="J40" s="20">
        <v>10000</v>
      </c>
      <c r="K40" s="21">
        <v>0</v>
      </c>
      <c r="L40" s="21">
        <v>10000</v>
      </c>
      <c r="M40" s="21">
        <v>0</v>
      </c>
      <c r="N40" s="21">
        <v>0</v>
      </c>
      <c r="O40" s="21">
        <v>0</v>
      </c>
      <c r="P40" s="20">
        <f>E40+J40</f>
        <v>98243700</v>
      </c>
    </row>
    <row r="41" spans="1:16" ht="51">
      <c r="A41" s="17" t="s">
        <v>111</v>
      </c>
      <c r="B41" s="17" t="s">
        <v>41</v>
      </c>
      <c r="C41" s="18" t="s">
        <v>105</v>
      </c>
      <c r="D41" s="19" t="s">
        <v>112</v>
      </c>
      <c r="E41" s="20">
        <v>11400</v>
      </c>
      <c r="F41" s="21">
        <v>11400</v>
      </c>
      <c r="G41" s="21">
        <v>0</v>
      </c>
      <c r="H41" s="21">
        <v>0</v>
      </c>
      <c r="I41" s="21">
        <v>0</v>
      </c>
      <c r="J41" s="20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0">
        <f>E41+J41</f>
        <v>11400</v>
      </c>
    </row>
    <row r="42" spans="1:16" ht="38.25">
      <c r="A42" s="17" t="s">
        <v>113</v>
      </c>
      <c r="B42" s="17" t="s">
        <v>49</v>
      </c>
      <c r="C42" s="18" t="s">
        <v>114</v>
      </c>
      <c r="D42" s="19" t="s">
        <v>115</v>
      </c>
      <c r="E42" s="20">
        <v>1738800</v>
      </c>
      <c r="F42" s="21">
        <v>1738800</v>
      </c>
      <c r="G42" s="21">
        <v>1260000</v>
      </c>
      <c r="H42" s="21">
        <v>146600</v>
      </c>
      <c r="I42" s="21">
        <v>0</v>
      </c>
      <c r="J42" s="20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0">
        <f>E42+J42</f>
        <v>1738800</v>
      </c>
    </row>
    <row r="43" spans="1:16" ht="25.5">
      <c r="A43" s="17" t="s">
        <v>116</v>
      </c>
      <c r="B43" s="17" t="s">
        <v>118</v>
      </c>
      <c r="C43" s="18" t="s">
        <v>117</v>
      </c>
      <c r="D43" s="19" t="s">
        <v>119</v>
      </c>
      <c r="E43" s="20">
        <v>6252900</v>
      </c>
      <c r="F43" s="21">
        <v>6252900</v>
      </c>
      <c r="G43" s="21">
        <v>3600000</v>
      </c>
      <c r="H43" s="21">
        <v>154800</v>
      </c>
      <c r="I43" s="21">
        <v>0</v>
      </c>
      <c r="J43" s="20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0">
        <f>E43+J43</f>
        <v>6252900</v>
      </c>
    </row>
    <row r="44" spans="1:16" ht="25.5">
      <c r="A44" s="17" t="s">
        <v>120</v>
      </c>
      <c r="B44" s="17" t="s">
        <v>121</v>
      </c>
      <c r="C44" s="18" t="s">
        <v>117</v>
      </c>
      <c r="D44" s="19" t="s">
        <v>122</v>
      </c>
      <c r="E44" s="20">
        <v>47500</v>
      </c>
      <c r="F44" s="21">
        <v>47500</v>
      </c>
      <c r="G44" s="21">
        <v>0</v>
      </c>
      <c r="H44" s="21">
        <v>0</v>
      </c>
      <c r="I44" s="21">
        <v>0</v>
      </c>
      <c r="J44" s="20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0">
        <f>E44+J44</f>
        <v>47500</v>
      </c>
    </row>
    <row r="45" spans="1:16" ht="63.75">
      <c r="A45" s="17" t="s">
        <v>123</v>
      </c>
      <c r="B45" s="17" t="s">
        <v>125</v>
      </c>
      <c r="C45" s="18" t="s">
        <v>124</v>
      </c>
      <c r="D45" s="19" t="s">
        <v>126</v>
      </c>
      <c r="E45" s="20">
        <v>73500</v>
      </c>
      <c r="F45" s="21">
        <v>73500</v>
      </c>
      <c r="G45" s="21">
        <v>0</v>
      </c>
      <c r="H45" s="21">
        <v>0</v>
      </c>
      <c r="I45" s="21">
        <v>0</v>
      </c>
      <c r="J45" s="20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0">
        <f>E45+J45</f>
        <v>73500</v>
      </c>
    </row>
    <row r="46" spans="1:16" ht="25.5">
      <c r="A46" s="11" t="s">
        <v>127</v>
      </c>
      <c r="B46" s="12"/>
      <c r="C46" s="13"/>
      <c r="D46" s="14" t="s">
        <v>128</v>
      </c>
      <c r="E46" s="15">
        <v>19480400</v>
      </c>
      <c r="F46" s="16">
        <v>19480400</v>
      </c>
      <c r="G46" s="16">
        <v>14360800</v>
      </c>
      <c r="H46" s="16">
        <v>1438000</v>
      </c>
      <c r="I46" s="16">
        <v>0</v>
      </c>
      <c r="J46" s="15">
        <v>365200</v>
      </c>
      <c r="K46" s="16">
        <v>0</v>
      </c>
      <c r="L46" s="16">
        <v>365200</v>
      </c>
      <c r="M46" s="16">
        <v>147500</v>
      </c>
      <c r="N46" s="16">
        <v>0</v>
      </c>
      <c r="O46" s="16">
        <v>0</v>
      </c>
      <c r="P46" s="15">
        <f>E46+J46</f>
        <v>19845600</v>
      </c>
    </row>
    <row r="47" spans="1:16" ht="25.5">
      <c r="A47" s="11" t="s">
        <v>129</v>
      </c>
      <c r="B47" s="12"/>
      <c r="C47" s="13"/>
      <c r="D47" s="14" t="s">
        <v>128</v>
      </c>
      <c r="E47" s="15">
        <v>19480400</v>
      </c>
      <c r="F47" s="16">
        <v>19480400</v>
      </c>
      <c r="G47" s="16">
        <v>14360800</v>
      </c>
      <c r="H47" s="16">
        <v>1438000</v>
      </c>
      <c r="I47" s="16">
        <v>0</v>
      </c>
      <c r="J47" s="15">
        <v>365200</v>
      </c>
      <c r="K47" s="16">
        <v>0</v>
      </c>
      <c r="L47" s="16">
        <v>365200</v>
      </c>
      <c r="M47" s="16">
        <v>147500</v>
      </c>
      <c r="N47" s="16">
        <v>0</v>
      </c>
      <c r="O47" s="16">
        <v>0</v>
      </c>
      <c r="P47" s="15">
        <f>E47+J47</f>
        <v>19845600</v>
      </c>
    </row>
    <row r="48" spans="1:16" ht="38.25">
      <c r="A48" s="17" t="s">
        <v>130</v>
      </c>
      <c r="B48" s="17" t="s">
        <v>102</v>
      </c>
      <c r="C48" s="18" t="s">
        <v>22</v>
      </c>
      <c r="D48" s="19" t="s">
        <v>103</v>
      </c>
      <c r="E48" s="20">
        <v>317200</v>
      </c>
      <c r="F48" s="21">
        <v>317200</v>
      </c>
      <c r="G48" s="21">
        <v>260000</v>
      </c>
      <c r="H48" s="21">
        <v>0</v>
      </c>
      <c r="I48" s="21">
        <v>0</v>
      </c>
      <c r="J48" s="20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0">
        <f>E48+J48</f>
        <v>317200</v>
      </c>
    </row>
    <row r="49" spans="1:16" ht="25.5">
      <c r="A49" s="17" t="s">
        <v>131</v>
      </c>
      <c r="B49" s="17" t="s">
        <v>132</v>
      </c>
      <c r="C49" s="18" t="s">
        <v>114</v>
      </c>
      <c r="D49" s="19" t="s">
        <v>133</v>
      </c>
      <c r="E49" s="20">
        <v>6660900</v>
      </c>
      <c r="F49" s="21">
        <v>6660900</v>
      </c>
      <c r="G49" s="21">
        <v>5000000</v>
      </c>
      <c r="H49" s="21">
        <v>413900</v>
      </c>
      <c r="I49" s="21">
        <v>0</v>
      </c>
      <c r="J49" s="20">
        <v>185200</v>
      </c>
      <c r="K49" s="21">
        <v>0</v>
      </c>
      <c r="L49" s="21">
        <v>185200</v>
      </c>
      <c r="M49" s="21">
        <v>147500</v>
      </c>
      <c r="N49" s="21">
        <v>0</v>
      </c>
      <c r="O49" s="21">
        <v>0</v>
      </c>
      <c r="P49" s="20">
        <f>E49+J49</f>
        <v>6846100</v>
      </c>
    </row>
    <row r="50" spans="1:16" ht="12.75">
      <c r="A50" s="17" t="s">
        <v>134</v>
      </c>
      <c r="B50" s="17" t="s">
        <v>136</v>
      </c>
      <c r="C50" s="18" t="s">
        <v>135</v>
      </c>
      <c r="D50" s="19" t="s">
        <v>137</v>
      </c>
      <c r="E50" s="20">
        <v>3759000</v>
      </c>
      <c r="F50" s="21">
        <v>3759000</v>
      </c>
      <c r="G50" s="21">
        <v>2850000</v>
      </c>
      <c r="H50" s="21">
        <v>113000</v>
      </c>
      <c r="I50" s="21">
        <v>0</v>
      </c>
      <c r="J50" s="20">
        <v>5000</v>
      </c>
      <c r="K50" s="21">
        <v>0</v>
      </c>
      <c r="L50" s="21">
        <v>5000</v>
      </c>
      <c r="M50" s="21">
        <v>0</v>
      </c>
      <c r="N50" s="21">
        <v>0</v>
      </c>
      <c r="O50" s="21">
        <v>0</v>
      </c>
      <c r="P50" s="20">
        <f>E50+J50</f>
        <v>3764000</v>
      </c>
    </row>
    <row r="51" spans="1:16" ht="12.75">
      <c r="A51" s="17" t="s">
        <v>138</v>
      </c>
      <c r="B51" s="17" t="s">
        <v>139</v>
      </c>
      <c r="C51" s="18" t="s">
        <v>135</v>
      </c>
      <c r="D51" s="19" t="s">
        <v>140</v>
      </c>
      <c r="E51" s="20">
        <v>735100</v>
      </c>
      <c r="F51" s="21">
        <v>735100</v>
      </c>
      <c r="G51" s="21">
        <v>440000</v>
      </c>
      <c r="H51" s="21">
        <v>123900</v>
      </c>
      <c r="I51" s="21">
        <v>0</v>
      </c>
      <c r="J51" s="20">
        <v>10000</v>
      </c>
      <c r="K51" s="21">
        <v>0</v>
      </c>
      <c r="L51" s="21">
        <v>10000</v>
      </c>
      <c r="M51" s="21">
        <v>0</v>
      </c>
      <c r="N51" s="21">
        <v>0</v>
      </c>
      <c r="O51" s="21">
        <v>0</v>
      </c>
      <c r="P51" s="20">
        <f>E51+J51</f>
        <v>745100</v>
      </c>
    </row>
    <row r="52" spans="1:16" ht="38.25">
      <c r="A52" s="17" t="s">
        <v>141</v>
      </c>
      <c r="B52" s="17" t="s">
        <v>143</v>
      </c>
      <c r="C52" s="18" t="s">
        <v>142</v>
      </c>
      <c r="D52" s="19" t="s">
        <v>144</v>
      </c>
      <c r="E52" s="20">
        <v>7217400</v>
      </c>
      <c r="F52" s="21">
        <v>7217400</v>
      </c>
      <c r="G52" s="21">
        <v>5190800</v>
      </c>
      <c r="H52" s="21">
        <v>787200</v>
      </c>
      <c r="I52" s="21">
        <v>0</v>
      </c>
      <c r="J52" s="20">
        <v>165000</v>
      </c>
      <c r="K52" s="21">
        <v>0</v>
      </c>
      <c r="L52" s="21">
        <v>165000</v>
      </c>
      <c r="M52" s="21">
        <v>0</v>
      </c>
      <c r="N52" s="21">
        <v>0</v>
      </c>
      <c r="O52" s="21">
        <v>0</v>
      </c>
      <c r="P52" s="20">
        <f>E52+J52</f>
        <v>7382400</v>
      </c>
    </row>
    <row r="53" spans="1:16" ht="25.5">
      <c r="A53" s="17" t="s">
        <v>145</v>
      </c>
      <c r="B53" s="17" t="s">
        <v>146</v>
      </c>
      <c r="C53" s="18" t="s">
        <v>53</v>
      </c>
      <c r="D53" s="19" t="s">
        <v>147</v>
      </c>
      <c r="E53" s="20">
        <v>790800</v>
      </c>
      <c r="F53" s="21">
        <v>790800</v>
      </c>
      <c r="G53" s="21">
        <v>620000</v>
      </c>
      <c r="H53" s="21">
        <v>0</v>
      </c>
      <c r="I53" s="21">
        <v>0</v>
      </c>
      <c r="J53" s="20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0">
        <f>E53+J53</f>
        <v>790800</v>
      </c>
    </row>
    <row r="54" spans="1:16" ht="12.75">
      <c r="A54" s="11" t="s">
        <v>148</v>
      </c>
      <c r="B54" s="12"/>
      <c r="C54" s="13"/>
      <c r="D54" s="14" t="s">
        <v>149</v>
      </c>
      <c r="E54" s="15">
        <v>1561000</v>
      </c>
      <c r="F54" s="16">
        <v>1061000</v>
      </c>
      <c r="G54" s="16">
        <v>850000</v>
      </c>
      <c r="H54" s="16">
        <v>24000</v>
      </c>
      <c r="I54" s="16">
        <v>0</v>
      </c>
      <c r="J54" s="15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5">
        <f>E54+J54</f>
        <v>1561000</v>
      </c>
    </row>
    <row r="55" spans="1:16" ht="12.75">
      <c r="A55" s="11" t="s">
        <v>150</v>
      </c>
      <c r="B55" s="12"/>
      <c r="C55" s="13"/>
      <c r="D55" s="14" t="s">
        <v>149</v>
      </c>
      <c r="E55" s="15">
        <v>1561000</v>
      </c>
      <c r="F55" s="16">
        <v>1061000</v>
      </c>
      <c r="G55" s="16">
        <v>850000</v>
      </c>
      <c r="H55" s="16">
        <v>24000</v>
      </c>
      <c r="I55" s="16">
        <v>0</v>
      </c>
      <c r="J55" s="15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5">
        <f>E55+J55</f>
        <v>1561000</v>
      </c>
    </row>
    <row r="56" spans="1:16" ht="38.25">
      <c r="A56" s="17" t="s">
        <v>151</v>
      </c>
      <c r="B56" s="17" t="s">
        <v>102</v>
      </c>
      <c r="C56" s="18" t="s">
        <v>22</v>
      </c>
      <c r="D56" s="19" t="s">
        <v>103</v>
      </c>
      <c r="E56" s="20">
        <v>1061000</v>
      </c>
      <c r="F56" s="21">
        <v>1061000</v>
      </c>
      <c r="G56" s="21">
        <v>850000</v>
      </c>
      <c r="H56" s="21">
        <v>24000</v>
      </c>
      <c r="I56" s="21">
        <v>0</v>
      </c>
      <c r="J56" s="20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20">
        <f>E56+J56</f>
        <v>1061000</v>
      </c>
    </row>
    <row r="57" spans="1:16" ht="12.75">
      <c r="A57" s="17" t="s">
        <v>152</v>
      </c>
      <c r="B57" s="17" t="s">
        <v>154</v>
      </c>
      <c r="C57" s="18" t="s">
        <v>153</v>
      </c>
      <c r="D57" s="19" t="s">
        <v>155</v>
      </c>
      <c r="E57" s="20">
        <v>500000</v>
      </c>
      <c r="F57" s="21">
        <v>0</v>
      </c>
      <c r="G57" s="21">
        <v>0</v>
      </c>
      <c r="H57" s="21">
        <v>0</v>
      </c>
      <c r="I57" s="21">
        <v>0</v>
      </c>
      <c r="J57" s="20">
        <v>0</v>
      </c>
      <c r="K57" s="21">
        <v>0</v>
      </c>
      <c r="L57" s="21">
        <v>0</v>
      </c>
      <c r="M57" s="21">
        <v>0</v>
      </c>
      <c r="N57" s="21">
        <v>0</v>
      </c>
      <c r="O57" s="21">
        <v>0</v>
      </c>
      <c r="P57" s="20">
        <f>E57+J57</f>
        <v>500000</v>
      </c>
    </row>
    <row r="58" spans="1:16" ht="12.75">
      <c r="A58" s="22" t="s">
        <v>156</v>
      </c>
      <c r="B58" s="22" t="s">
        <v>156</v>
      </c>
      <c r="C58" s="23" t="s">
        <v>156</v>
      </c>
      <c r="D58" s="15" t="s">
        <v>157</v>
      </c>
      <c r="E58" s="15">
        <v>184287900</v>
      </c>
      <c r="F58" s="15">
        <v>176250200</v>
      </c>
      <c r="G58" s="15">
        <v>125401300</v>
      </c>
      <c r="H58" s="15">
        <v>10948400</v>
      </c>
      <c r="I58" s="15">
        <v>7537700</v>
      </c>
      <c r="J58" s="15">
        <v>12007200</v>
      </c>
      <c r="K58" s="15">
        <v>9836000</v>
      </c>
      <c r="L58" s="15">
        <v>2171200</v>
      </c>
      <c r="M58" s="15">
        <v>147500</v>
      </c>
      <c r="N58" s="15">
        <v>0</v>
      </c>
      <c r="O58" s="15">
        <v>9836000</v>
      </c>
      <c r="P58" s="15">
        <f>E58+J58</f>
        <v>196295100</v>
      </c>
    </row>
    <row r="61" spans="2:9" ht="12.75">
      <c r="B61" s="5"/>
      <c r="D61" t="s">
        <v>161</v>
      </c>
      <c r="I61" s="5"/>
    </row>
  </sheetData>
  <mergeCells count="22">
    <mergeCell ref="O10:O12"/>
    <mergeCell ref="P9:P12"/>
    <mergeCell ref="G11:G12"/>
    <mergeCell ref="H11:H12"/>
    <mergeCell ref="I10:I12"/>
    <mergeCell ref="J9:O9"/>
    <mergeCell ref="J10:J12"/>
    <mergeCell ref="K10:K12"/>
    <mergeCell ref="L10:L12"/>
    <mergeCell ref="M10:N10"/>
    <mergeCell ref="M11:M12"/>
    <mergeCell ref="N11:N12"/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dcterms:created xsi:type="dcterms:W3CDTF">2020-12-15T14:16:19Z</dcterms:created>
  <dcterms:modified xsi:type="dcterms:W3CDTF">2020-12-15T14:20:09Z</dcterms:modified>
  <cp:category/>
  <cp:version/>
  <cp:contentType/>
  <cp:contentStatus/>
</cp:coreProperties>
</file>